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hidePivotFieldList="1"/>
  <mc:AlternateContent xmlns:mc="http://schemas.openxmlformats.org/markup-compatibility/2006">
    <mc:Choice Requires="x15">
      <x15ac:absPath xmlns:x15ac="http://schemas.microsoft.com/office/spreadsheetml/2010/11/ac" url="/Users/dkelkhoff/Documents/to-send/"/>
    </mc:Choice>
  </mc:AlternateContent>
  <bookViews>
    <workbookView xWindow="240" yWindow="680" windowWidth="28560" windowHeight="17380"/>
  </bookViews>
  <sheets>
    <sheet name="Order Line" sheetId="1" r:id="rId1"/>
    <sheet name="Pivot Table" sheetId="2" r:id="rId2"/>
  </sheets>
  <calcPr calcId="0" concurrentCalc="0"/>
  <pivotCaches>
    <pivotCache cacheId="38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H3" i="1"/>
  <c r="I3" i="1"/>
  <c r="I4" i="1"/>
  <c r="I5" i="1"/>
  <c r="I6" i="1"/>
  <c r="I7" i="1"/>
  <c r="I8" i="1"/>
  <c r="I9" i="1"/>
  <c r="I10" i="1"/>
  <c r="I2" i="1"/>
  <c r="H4" i="1"/>
  <c r="H5" i="1"/>
  <c r="H6" i="1"/>
  <c r="H7" i="1"/>
  <c r="H8" i="1"/>
  <c r="H9" i="1"/>
  <c r="H10" i="1"/>
</calcChain>
</file>

<file path=xl/sharedStrings.xml><?xml version="1.0" encoding="utf-8"?>
<sst xmlns="http://schemas.openxmlformats.org/spreadsheetml/2006/main" count="62" uniqueCount="32">
  <si>
    <t>Order</t>
  </si>
  <si>
    <t>LOB</t>
  </si>
  <si>
    <t>SKU</t>
  </si>
  <si>
    <t>Shipped Qty.</t>
  </si>
  <si>
    <t>Order Date</t>
  </si>
  <si>
    <t>Fulfillment Process</t>
  </si>
  <si>
    <t>Service Type</t>
  </si>
  <si>
    <t>KR</t>
  </si>
  <si>
    <t>BASIC1</t>
  </si>
  <si>
    <t>03/01/2017</t>
  </si>
  <si>
    <t>64</t>
  </si>
  <si>
    <t>Standard</t>
  </si>
  <si>
    <t>BASIC2</t>
  </si>
  <si>
    <t>63</t>
  </si>
  <si>
    <t>04/07/2016</t>
  </si>
  <si>
    <t>46</t>
  </si>
  <si>
    <t>Assembled Kit</t>
  </si>
  <si>
    <t>10/22/2015</t>
  </si>
  <si>
    <t>13</t>
  </si>
  <si>
    <t>10/14/2015</t>
  </si>
  <si>
    <t>2</t>
  </si>
  <si>
    <t>LOB&amp;SKU</t>
  </si>
  <si>
    <t>Unique Processes</t>
  </si>
  <si>
    <t>BASIC3</t>
  </si>
  <si>
    <t>Row Labels</t>
  </si>
  <si>
    <t>KR-BASIC1</t>
  </si>
  <si>
    <t>KR-BASIC2</t>
  </si>
  <si>
    <t>KR-BASIC3</t>
  </si>
  <si>
    <t>(blank)</t>
  </si>
  <si>
    <t>Grand Total</t>
  </si>
  <si>
    <t>Sum of Shipped Qty.</t>
  </si>
  <si>
    <t>Sum of Unique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</si>
</sst>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E2EFDA"/>
      </top>
      <bottom style="thin">
        <color rgb="FFE2EFDA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51.568942129627" createdVersion="4" refreshedVersion="4" minRefreshableVersion="3" recordCount="10">
  <cacheSource type="worksheet">
    <worksheetSource ref="A1:I1048576" sheet="Order Line"/>
  </cacheSource>
  <cacheFields count="9">
    <cacheField name="Order" numFmtId="0">
      <sharedItems containsString="0" containsBlank="1" containsNumber="1" containsInteger="1" minValue="119" maxValue="3439"/>
    </cacheField>
    <cacheField name="LOB" numFmtId="0">
      <sharedItems containsBlank="1"/>
    </cacheField>
    <cacheField name="SKU" numFmtId="0">
      <sharedItems containsBlank="1"/>
    </cacheField>
    <cacheField name="Shipped Qty." numFmtId="0">
      <sharedItems containsString="0" containsBlank="1" containsNumber="1" containsInteger="1" minValue="1" maxValue="25" count="5">
        <n v="25"/>
        <n v="10"/>
        <n v="2"/>
        <n v="1"/>
        <m/>
      </sharedItems>
    </cacheField>
    <cacheField name="Order Date" numFmtId="0">
      <sharedItems containsBlank="1"/>
    </cacheField>
    <cacheField name="Fulfillment Process" numFmtId="0">
      <sharedItems containsBlank="1"/>
    </cacheField>
    <cacheField name="Service Type" numFmtId="0">
      <sharedItems containsBlank="1"/>
    </cacheField>
    <cacheField name="LOB&amp;SKU" numFmtId="0">
      <sharedItems containsBlank="1" count="4">
        <s v="KR-BASIC3"/>
        <s v="KR-BASIC1"/>
        <s v="KR-BASIC2"/>
        <m/>
      </sharedItems>
    </cacheField>
    <cacheField name="Unique Processes" numFmtId="0">
      <sharedItems containsString="0" containsBlank="1" containsNumber="1" containsInteger="1" minValue="0" maxValue="1" count="3">
        <n v="1"/>
        <n v="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3431"/>
    <s v="KR"/>
    <s v="BASIC3"/>
    <x v="0"/>
    <s v="03/01/2017"/>
    <s v="64"/>
    <s v="Standard"/>
    <x v="0"/>
    <x v="0"/>
  </r>
  <r>
    <n v="3439"/>
    <s v="KR"/>
    <s v="BASIC3"/>
    <x v="0"/>
    <s v="03/01/2017"/>
    <s v="64"/>
    <s v="Standard"/>
    <x v="0"/>
    <x v="1"/>
  </r>
  <r>
    <n v="3430"/>
    <s v="KR"/>
    <s v="BASIC1"/>
    <x v="1"/>
    <s v="03/01/2017"/>
    <s v="64"/>
    <s v="Standard"/>
    <x v="1"/>
    <x v="0"/>
  </r>
  <r>
    <n v="3429"/>
    <s v="KR"/>
    <s v="BASIC1"/>
    <x v="0"/>
    <s v="03/01/2017"/>
    <s v="63"/>
    <s v="Standard"/>
    <x v="1"/>
    <x v="0"/>
  </r>
  <r>
    <n v="3429"/>
    <s v="KR"/>
    <s v="BASIC2"/>
    <x v="0"/>
    <s v="03/01/2017"/>
    <s v="63"/>
    <s v="Standard"/>
    <x v="2"/>
    <x v="0"/>
  </r>
  <r>
    <n v="3355"/>
    <s v="KR"/>
    <s v="BASIC2"/>
    <x v="2"/>
    <s v="04/07/2016"/>
    <s v="46"/>
    <s v="Assembled Kit"/>
    <x v="2"/>
    <x v="0"/>
  </r>
  <r>
    <n v="3355"/>
    <s v="KR"/>
    <s v="BASIC1"/>
    <x v="3"/>
    <s v="04/07/2016"/>
    <s v="46"/>
    <s v="Assembled Kit"/>
    <x v="1"/>
    <x v="0"/>
  </r>
  <r>
    <n v="152"/>
    <s v="KR"/>
    <s v="BASIC1"/>
    <x v="3"/>
    <s v="10/22/2015"/>
    <s v="13"/>
    <s v="Standard"/>
    <x v="1"/>
    <x v="0"/>
  </r>
  <r>
    <n v="119"/>
    <s v="KR"/>
    <s v="BASIC1"/>
    <x v="3"/>
    <s v="10/14/2015"/>
    <s v="2"/>
    <s v="Standard"/>
    <x v="1"/>
    <x v="0"/>
  </r>
  <r>
    <m/>
    <m/>
    <m/>
    <x v="4"/>
    <m/>
    <m/>
    <m/>
    <x v="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3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8" firstHeaderRow="0" firstDataRow="1" firstDataCol="1"/>
  <pivotFields count="9">
    <pivotField showAll="0"/>
    <pivotField showAll="0"/>
    <pivotField showAll="0"/>
    <pivotField dataField="1" showAll="0">
      <items count="6">
        <item x="3"/>
        <item x="2"/>
        <item x="1"/>
        <item x="0"/>
        <item x="4"/>
        <item t="default"/>
      </items>
    </pivotField>
    <pivotField showAll="0"/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dataField="1" showAll="0">
      <items count="4">
        <item x="1"/>
        <item x="0"/>
        <item x="2"/>
        <item t="default"/>
      </items>
    </pivotField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hipped Qty." fld="3" baseField="0" baseItem="0"/>
    <dataField name="Sum of Unique Processes" fld="8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/>
  </sheetViews>
  <sheetFormatPr baseColWidth="10" defaultColWidth="8.83203125" defaultRowHeight="15" x14ac:dyDescent="0.2"/>
  <cols>
    <col min="1" max="1" width="9.6640625" bestFit="1" customWidth="1"/>
    <col min="2" max="2" width="4.6640625" bestFit="1" customWidth="1"/>
    <col min="3" max="3" width="7.5" bestFit="1" customWidth="1"/>
    <col min="4" max="4" width="12.83203125" bestFit="1" customWidth="1"/>
    <col min="5" max="5" width="11.5" bestFit="1" customWidth="1"/>
    <col min="6" max="6" width="18.1640625" bestFit="1" customWidth="1"/>
    <col min="7" max="7" width="14" bestFit="1" customWidth="1"/>
    <col min="9" max="9" width="14.16406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21</v>
      </c>
      <c r="I1" t="s">
        <v>22</v>
      </c>
    </row>
    <row r="2" spans="1:9" x14ac:dyDescent="0.2">
      <c r="A2" s="2">
        <v>3431</v>
      </c>
      <c r="B2" t="s">
        <v>7</v>
      </c>
      <c r="C2" t="s">
        <v>23</v>
      </c>
      <c r="D2">
        <v>25</v>
      </c>
      <c r="E2" t="s">
        <v>9</v>
      </c>
      <c r="F2" t="s">
        <v>10</v>
      </c>
      <c r="G2" t="s">
        <v>11</v>
      </c>
      <c r="H2" t="str">
        <f>B2&amp;"-"&amp;C2</f>
        <v>KR-BASIC3</v>
      </c>
      <c r="I2">
        <f>IF(AND(F2=F1,H2=H1),0,1)</f>
        <v>1</v>
      </c>
    </row>
    <row r="3" spans="1:9" x14ac:dyDescent="0.2">
      <c r="A3" s="3">
        <v>3439</v>
      </c>
      <c r="B3" t="s">
        <v>7</v>
      </c>
      <c r="C3" t="s">
        <v>23</v>
      </c>
      <c r="D3">
        <v>25</v>
      </c>
      <c r="E3" t="s">
        <v>9</v>
      </c>
      <c r="F3" t="s">
        <v>10</v>
      </c>
      <c r="G3" t="s">
        <v>11</v>
      </c>
      <c r="H3" t="str">
        <f t="shared" ref="H3:H10" si="0">B3&amp;"-"&amp;C3</f>
        <v>KR-BASIC3</v>
      </c>
      <c r="I3">
        <f t="shared" ref="I3:I10" si="1">IF(AND(F3=F2,H3=H2),0,1)</f>
        <v>0</v>
      </c>
    </row>
    <row r="4" spans="1:9" x14ac:dyDescent="0.2">
      <c r="A4" s="2">
        <v>3430</v>
      </c>
      <c r="B4" t="s">
        <v>7</v>
      </c>
      <c r="C4" t="s">
        <v>8</v>
      </c>
      <c r="D4">
        <v>10</v>
      </c>
      <c r="E4" t="s">
        <v>9</v>
      </c>
      <c r="F4" t="s">
        <v>10</v>
      </c>
      <c r="G4" t="s">
        <v>11</v>
      </c>
      <c r="H4" t="str">
        <f t="shared" si="0"/>
        <v>KR-BASIC1</v>
      </c>
      <c r="I4">
        <f t="shared" si="1"/>
        <v>1</v>
      </c>
    </row>
    <row r="5" spans="1:9" x14ac:dyDescent="0.2">
      <c r="A5" s="2">
        <v>3429</v>
      </c>
      <c r="B5" t="s">
        <v>7</v>
      </c>
      <c r="C5" t="s">
        <v>8</v>
      </c>
      <c r="D5">
        <v>25</v>
      </c>
      <c r="E5" t="s">
        <v>9</v>
      </c>
      <c r="F5" t="s">
        <v>13</v>
      </c>
      <c r="G5" t="s">
        <v>11</v>
      </c>
      <c r="H5" t="str">
        <f t="shared" si="0"/>
        <v>KR-BASIC1</v>
      </c>
      <c r="I5">
        <f t="shared" si="1"/>
        <v>1</v>
      </c>
    </row>
    <row r="6" spans="1:9" x14ac:dyDescent="0.2">
      <c r="A6" s="2">
        <v>3429</v>
      </c>
      <c r="B6" t="s">
        <v>7</v>
      </c>
      <c r="C6" t="s">
        <v>12</v>
      </c>
      <c r="D6">
        <v>25</v>
      </c>
      <c r="E6" t="s">
        <v>9</v>
      </c>
      <c r="F6" t="s">
        <v>13</v>
      </c>
      <c r="G6" t="s">
        <v>11</v>
      </c>
      <c r="H6" t="str">
        <f t="shared" si="0"/>
        <v>KR-BASIC2</v>
      </c>
      <c r="I6">
        <f t="shared" si="1"/>
        <v>1</v>
      </c>
    </row>
    <row r="7" spans="1:9" x14ac:dyDescent="0.2">
      <c r="A7" s="2">
        <v>3355</v>
      </c>
      <c r="B7" t="s">
        <v>7</v>
      </c>
      <c r="C7" t="s">
        <v>12</v>
      </c>
      <c r="D7">
        <v>2</v>
      </c>
      <c r="E7" t="s">
        <v>14</v>
      </c>
      <c r="F7" t="s">
        <v>15</v>
      </c>
      <c r="G7" t="s">
        <v>16</v>
      </c>
      <c r="H7" t="str">
        <f t="shared" si="0"/>
        <v>KR-BASIC2</v>
      </c>
      <c r="I7">
        <f t="shared" si="1"/>
        <v>1</v>
      </c>
    </row>
    <row r="8" spans="1:9" x14ac:dyDescent="0.2">
      <c r="A8" s="2">
        <v>3355</v>
      </c>
      <c r="B8" t="s">
        <v>7</v>
      </c>
      <c r="C8" t="s">
        <v>8</v>
      </c>
      <c r="D8">
        <v>1</v>
      </c>
      <c r="E8" t="s">
        <v>14</v>
      </c>
      <c r="F8" t="s">
        <v>15</v>
      </c>
      <c r="G8" t="s">
        <v>16</v>
      </c>
      <c r="H8" t="str">
        <f t="shared" si="0"/>
        <v>KR-BASIC1</v>
      </c>
      <c r="I8">
        <f t="shared" si="1"/>
        <v>1</v>
      </c>
    </row>
    <row r="9" spans="1:9" x14ac:dyDescent="0.2">
      <c r="A9" s="2">
        <v>152</v>
      </c>
      <c r="B9" t="s">
        <v>7</v>
      </c>
      <c r="C9" t="s">
        <v>8</v>
      </c>
      <c r="D9">
        <v>1</v>
      </c>
      <c r="E9" t="s">
        <v>17</v>
      </c>
      <c r="F9" t="s">
        <v>18</v>
      </c>
      <c r="G9" t="s">
        <v>11</v>
      </c>
      <c r="H9" t="str">
        <f t="shared" si="0"/>
        <v>KR-BASIC1</v>
      </c>
      <c r="I9">
        <f t="shared" si="1"/>
        <v>1</v>
      </c>
    </row>
    <row r="10" spans="1:9" x14ac:dyDescent="0.2">
      <c r="A10" s="2">
        <v>119</v>
      </c>
      <c r="B10" t="s">
        <v>7</v>
      </c>
      <c r="C10" t="s">
        <v>8</v>
      </c>
      <c r="D10">
        <v>1</v>
      </c>
      <c r="E10" t="s">
        <v>19</v>
      </c>
      <c r="F10" t="s">
        <v>20</v>
      </c>
      <c r="G10" t="s">
        <v>11</v>
      </c>
      <c r="H10" t="str">
        <f t="shared" si="0"/>
        <v>KR-BASIC1</v>
      </c>
      <c r="I10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7" sqref="A7"/>
    </sheetView>
  </sheetViews>
  <sheetFormatPr baseColWidth="10" defaultRowHeight="15" x14ac:dyDescent="0.2"/>
  <cols>
    <col min="1" max="1" width="12.1640625" customWidth="1"/>
    <col min="2" max="2" width="16.33203125" customWidth="1"/>
    <col min="3" max="3" width="19.83203125" customWidth="1"/>
  </cols>
  <sheetData>
    <row r="3" spans="1:3" x14ac:dyDescent="0.2">
      <c r="A3" s="5" t="s">
        <v>24</v>
      </c>
      <c r="B3" t="s">
        <v>30</v>
      </c>
      <c r="C3" t="s">
        <v>31</v>
      </c>
    </row>
    <row r="4" spans="1:3" x14ac:dyDescent="0.2">
      <c r="A4" s="6" t="s">
        <v>25</v>
      </c>
      <c r="B4" s="4">
        <v>38</v>
      </c>
      <c r="C4" s="4">
        <v>5</v>
      </c>
    </row>
    <row r="5" spans="1:3" x14ac:dyDescent="0.2">
      <c r="A5" s="6" t="s">
        <v>26</v>
      </c>
      <c r="B5" s="4">
        <v>27</v>
      </c>
      <c r="C5" s="4">
        <v>2</v>
      </c>
    </row>
    <row r="6" spans="1:3" x14ac:dyDescent="0.2">
      <c r="A6" s="6" t="s">
        <v>27</v>
      </c>
      <c r="B6" s="4">
        <v>50</v>
      </c>
      <c r="C6" s="4">
        <v>1</v>
      </c>
    </row>
    <row r="7" spans="1:3" x14ac:dyDescent="0.2">
      <c r="A7" s="6" t="s">
        <v>28</v>
      </c>
      <c r="B7" s="4"/>
      <c r="C7" s="4"/>
    </row>
    <row r="8" spans="1:3" x14ac:dyDescent="0.2">
      <c r="A8" s="6" t="s">
        <v>29</v>
      </c>
      <c r="B8" s="4">
        <v>115</v>
      </c>
      <c r="C8" s="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Line</vt:lpstr>
      <vt:lpstr>Pivot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2017-04-26T18:36:14Z</dcterms:created>
  <dcterms:modified xsi:type="dcterms:W3CDTF">2017-04-26T18:40:13Z</dcterms:modified>
</cp:coreProperties>
</file>